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Sobków\Część 4 Chodnik w m. Chomentów\"/>
    </mc:Choice>
  </mc:AlternateContent>
  <xr:revisionPtr revIDLastSave="0" documentId="13_ncr:1_{0EC3C3B3-7C7B-4F5E-B68C-0CA6234663A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25" i="1"/>
  <c r="G24" i="1"/>
  <c r="G23" i="1"/>
  <c r="G22" i="1"/>
  <c r="G21" i="1"/>
  <c r="G19" i="1"/>
  <c r="G17" i="1"/>
  <c r="G16" i="1"/>
  <c r="G15" i="1"/>
  <c r="G14" i="1"/>
  <c r="G13" i="1"/>
  <c r="G12" i="1"/>
  <c r="F32" i="1" l="1"/>
  <c r="D36" i="1" s="1"/>
  <c r="D34" i="1" s="1"/>
</calcChain>
</file>

<file path=xl/sharedStrings.xml><?xml version="1.0" encoding="utf-8"?>
<sst xmlns="http://schemas.openxmlformats.org/spreadsheetml/2006/main" count="52" uniqueCount="40">
  <si>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</si>
  <si>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</si>
  <si>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</si>
  <si>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</si>
  <si>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</si>
  <si>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</si>
  <si>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</si>
  <si>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</si>
  <si>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 I ZIEMNE</t>
  </si>
  <si>
    <t>Roboty ziemne wykonywane koparkami podsiębiernymi o poj.łyżki 0.25 m3 w gr.kat. I-II z transportem urobku na 3 km . ( pod chodnik , wjazdy, kanał, studnie)</t>
  </si>
  <si>
    <t>m3</t>
  </si>
  <si>
    <t>m</t>
  </si>
  <si>
    <t>Wykonanie studni rewizyjnych z kręgów betonowych 100 cm z podłączeniem rurociągu wg rysunku konstrukcyjnego wraz z wykonaniem spływu wody deszczowej z jezdni.</t>
  </si>
  <si>
    <t>szt.</t>
  </si>
  <si>
    <t>Przykanalik z rur PCV średnicy 150 mm. (2szt po 2,0m)</t>
  </si>
  <si>
    <t>PODBUDOWA</t>
  </si>
  <si>
    <t>m2</t>
  </si>
  <si>
    <t>ELEMENTY ULICY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</si>
  <si>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</si>
  <si>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</si>
  <si>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</si>
  <si>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ROBOTY WYKOŃCZENIOWE</t>
  </si>
  <si>
    <t>Nawierzchnie z mieszanek mineralno-bitumicznych asfaltowych o grubości 4 cm (warstwa ścieralna) pomiędzy ciekiem a jezdnią. (z obcięciem krawędzi)</t>
  </si>
  <si>
    <t>W tym podatek VAT  23%     =</t>
  </si>
  <si>
    <t>podpis osoby/osób/ upoważnionej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</si>
  <si>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4 zamówienia</t>
    </r>
  </si>
  <si>
    <t>PRZEBUDOWA DROGI POWIATOWEJ  NR 0155T BRZEGI - SOBKÓW - LIPA POLEGAJĄCA NA WYKONANIU CHODNIKA W M. CHOMENTÓW  OD KM 11+280 DO KM 11+400,  DŁUGOSCI 120 MB</t>
  </si>
  <si>
    <t>Formowanie i zagęszczanie nasypów z materiału dowiezionego z dokopu</t>
  </si>
  <si>
    <t>Korytko ściekowe z rusztem żeliwnym typu ciężkiego z odprowadzeniem bocznym na rure fi 150 mm osadzone na ławie betonowej</t>
  </si>
  <si>
    <t>Podbudowa z kruszyw łamanych gr. 15 cm na wjazdach i chodnik</t>
  </si>
  <si>
    <t>Krawężniki betonowe  o wymiarach 15x30 cm z wykonaniem ław betonowych na podsypce cementowo-piaskowej</t>
  </si>
  <si>
    <t>Ciek przykrawężnikowy z kostki betonowej gr 8 cm układany na ławie betonowej 120 mb szer. 0,2 m</t>
  </si>
  <si>
    <t>Barierki z rur o rozstawie słupków 2,0 mb</t>
  </si>
  <si>
    <t>Humusowanie skarp z obsianiem przy grubości warstwy humusu 10 cm</t>
  </si>
  <si>
    <t>Utwardzenie wjazdów kruszywem łamanym gr. 15 cm</t>
  </si>
  <si>
    <t>Wykonanie rowu krytego z rur PEHD/PVC SN 8 kN/m2 średnicy 50 cm</t>
  </si>
  <si>
    <t>Wartość netto</t>
  </si>
  <si>
    <t>Cena jedn.  netto</t>
  </si>
  <si>
    <t>RAZEM NETTO =</t>
  </si>
  <si>
    <t>Wartość robót BRUTTO         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</si>
</sst>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"/>
  <sheetViews>
    <sheetView tabSelected="1" workbookViewId="0">
      <selection activeCell="A8" sqref="A8:G9"/>
    </sheetView>
  </sheetViews>
  <sheetFormatPr defaultRowHeight="15" x14ac:dyDescent="0.25"/>
  <cols>
    <col min="1" max="1" width="5.42578125" customWidth="1"/>
    <col min="2" max="2" width="14.140625" customWidth="1"/>
    <col min="3" max="3" width="51.85546875" customWidth="1"/>
    <col min="4" max="4" width="6" customWidth="1"/>
    <col min="6" max="6" width="12.85546875" customWidth="1"/>
    <col min="7" max="7" width="13.85546875" customWidth="1"/>
  </cols>
  <sheetData>
    <row r="1" spans="1:7" x14ac:dyDescent="0.25">
      <c r="A1" s="1"/>
      <c r="B1" s="2"/>
      <c r="C1" s="3"/>
      <c r="D1" s="1"/>
      <c r="E1" s="1"/>
      <c r="F1" s="1"/>
      <c r="G1" s="4"/>
    </row>
    <row r="2" spans="1:7" x14ac:dyDescent="0.25">
      <c r="A2" s="17" t="s">
        <v>0</v>
      </c>
      <c r="B2" s="17"/>
      <c r="C2" s="3"/>
      <c r="D2" s="1"/>
      <c r="E2" s="1"/>
      <c r="F2" s="18" t="s">
        <v>1</v>
      </c>
      <c r="G2" s="4"/>
    </row>
    <row r="3" spans="1:7" x14ac:dyDescent="0.25">
      <c r="A3" s="17"/>
      <c r="B3" s="17"/>
      <c r="C3" s="3"/>
      <c r="D3" s="1"/>
      <c r="E3" s="1"/>
      <c r="F3" s="19"/>
      <c r="G3" s="4"/>
    </row>
    <row r="4" spans="1:7" x14ac:dyDescent="0.25">
      <c r="A4" s="20" t="s">
        <v>2</v>
      </c>
      <c r="B4" s="20"/>
      <c r="C4" s="20"/>
      <c r="D4" s="1"/>
      <c r="E4" s="1"/>
      <c r="F4" s="5"/>
      <c r="G4" s="4"/>
    </row>
    <row r="5" spans="1:7" x14ac:dyDescent="0.25">
      <c r="A5" s="2"/>
      <c r="B5" s="2"/>
      <c r="C5" s="3"/>
      <c r="D5" s="1"/>
      <c r="E5" s="1"/>
      <c r="F5" s="5"/>
      <c r="G5" s="4"/>
    </row>
    <row r="6" spans="1:7" x14ac:dyDescent="0.25">
      <c r="A6" s="21" t="s">
        <v>25</v>
      </c>
      <c r="B6" s="22"/>
      <c r="C6" s="22"/>
      <c r="D6" s="22"/>
      <c r="E6" s="22"/>
      <c r="F6" s="22"/>
      <c r="G6" s="22"/>
    </row>
    <row r="7" spans="1:7" x14ac:dyDescent="0.25">
      <c r="A7" s="1"/>
      <c r="B7" s="6"/>
      <c r="C7" s="3"/>
      <c r="D7" s="6"/>
      <c r="E7" s="6"/>
      <c r="F7" s="6"/>
      <c r="G7" s="6"/>
    </row>
    <row r="8" spans="1:7" x14ac:dyDescent="0.25">
      <c r="A8" s="23" t="s">
        <v>26</v>
      </c>
      <c r="B8" s="24"/>
      <c r="C8" s="24"/>
      <c r="D8" s="24"/>
      <c r="E8" s="24"/>
      <c r="F8" s="24"/>
      <c r="G8" s="24"/>
    </row>
    <row r="9" spans="1:7" x14ac:dyDescent="0.25">
      <c r="A9" s="24"/>
      <c r="B9" s="24"/>
      <c r="C9" s="24"/>
      <c r="D9" s="24"/>
      <c r="E9" s="24"/>
      <c r="F9" s="24"/>
      <c r="G9" s="24"/>
    </row>
    <row r="10" spans="1:7" ht="30" x14ac:dyDescent="0.25">
      <c r="A10" s="7" t="s">
        <v>3</v>
      </c>
      <c r="B10" s="7" t="s">
        <v>4</v>
      </c>
      <c r="C10" s="7" t="s">
        <v>5</v>
      </c>
      <c r="D10" s="7" t="s">
        <v>6</v>
      </c>
      <c r="E10" s="7" t="s">
        <v>7</v>
      </c>
      <c r="F10" s="7" t="s">
        <v>37</v>
      </c>
      <c r="G10" s="7" t="s">
        <v>36</v>
      </c>
    </row>
    <row r="11" spans="1:7" x14ac:dyDescent="0.25">
      <c r="A11" s="14"/>
      <c r="B11" s="14"/>
      <c r="C11" s="9" t="s">
        <v>8</v>
      </c>
      <c r="D11" s="7"/>
      <c r="E11" s="7"/>
      <c r="F11" s="7"/>
      <c r="G11" s="7"/>
    </row>
    <row r="12" spans="1:7" ht="45" x14ac:dyDescent="0.25">
      <c r="A12" s="14">
        <v>1</v>
      </c>
      <c r="B12" s="14"/>
      <c r="C12" s="10" t="s">
        <v>9</v>
      </c>
      <c r="D12" s="14" t="s">
        <v>10</v>
      </c>
      <c r="E12" s="14">
        <v>105</v>
      </c>
      <c r="F12" s="14"/>
      <c r="G12" s="12">
        <f>E12*F12</f>
        <v>0</v>
      </c>
    </row>
    <row r="13" spans="1:7" ht="30" x14ac:dyDescent="0.25">
      <c r="A13" s="14">
        <v>2</v>
      </c>
      <c r="B13" s="14"/>
      <c r="C13" s="10" t="s">
        <v>27</v>
      </c>
      <c r="D13" s="14" t="s">
        <v>10</v>
      </c>
      <c r="E13" s="14">
        <v>26</v>
      </c>
      <c r="F13" s="14"/>
      <c r="G13" s="12">
        <f t="shared" ref="G13:G30" si="0">E13*F13</f>
        <v>0</v>
      </c>
    </row>
    <row r="14" spans="1:7" ht="30" x14ac:dyDescent="0.25">
      <c r="A14" s="14">
        <v>3</v>
      </c>
      <c r="B14" s="14"/>
      <c r="C14" s="10" t="s">
        <v>35</v>
      </c>
      <c r="D14" s="14" t="s">
        <v>11</v>
      </c>
      <c r="E14" s="14">
        <v>80</v>
      </c>
      <c r="F14" s="14"/>
      <c r="G14" s="12">
        <f t="shared" si="0"/>
        <v>0</v>
      </c>
    </row>
    <row r="15" spans="1:7" ht="48.75" customHeight="1" x14ac:dyDescent="0.25">
      <c r="A15" s="14">
        <v>4</v>
      </c>
      <c r="B15" s="14"/>
      <c r="C15" s="10" t="s">
        <v>12</v>
      </c>
      <c r="D15" s="14" t="s">
        <v>13</v>
      </c>
      <c r="E15" s="14">
        <v>2</v>
      </c>
      <c r="F15" s="14"/>
      <c r="G15" s="12">
        <f t="shared" si="0"/>
        <v>0</v>
      </c>
    </row>
    <row r="16" spans="1:7" s="13" customFormat="1" x14ac:dyDescent="0.25">
      <c r="A16" s="14">
        <v>5</v>
      </c>
      <c r="B16" s="14"/>
      <c r="C16" s="11" t="s">
        <v>14</v>
      </c>
      <c r="D16" s="14" t="s">
        <v>11</v>
      </c>
      <c r="E16" s="14">
        <v>4</v>
      </c>
      <c r="F16" s="14"/>
      <c r="G16" s="12">
        <f t="shared" si="0"/>
        <v>0</v>
      </c>
    </row>
    <row r="17" spans="1:7" ht="45" x14ac:dyDescent="0.25">
      <c r="A17" s="14">
        <v>6</v>
      </c>
      <c r="B17" s="14"/>
      <c r="C17" s="10" t="s">
        <v>28</v>
      </c>
      <c r="D17" s="14" t="s">
        <v>11</v>
      </c>
      <c r="E17" s="14">
        <v>2</v>
      </c>
      <c r="F17" s="14"/>
      <c r="G17" s="12">
        <f t="shared" si="0"/>
        <v>0</v>
      </c>
    </row>
    <row r="18" spans="1:7" x14ac:dyDescent="0.25">
      <c r="A18" s="14"/>
      <c r="B18" s="14"/>
      <c r="C18" s="9" t="s">
        <v>15</v>
      </c>
      <c r="D18" s="14"/>
      <c r="E18" s="14"/>
      <c r="F18" s="14"/>
      <c r="G18" s="12"/>
    </row>
    <row r="19" spans="1:7" ht="30" x14ac:dyDescent="0.25">
      <c r="A19" s="14">
        <v>7</v>
      </c>
      <c r="B19" s="14"/>
      <c r="C19" s="7" t="s">
        <v>29</v>
      </c>
      <c r="D19" s="14" t="s">
        <v>16</v>
      </c>
      <c r="E19" s="14">
        <v>156</v>
      </c>
      <c r="F19" s="14"/>
      <c r="G19" s="12">
        <f t="shared" si="0"/>
        <v>0</v>
      </c>
    </row>
    <row r="20" spans="1:7" x14ac:dyDescent="0.25">
      <c r="A20" s="14"/>
      <c r="B20" s="14"/>
      <c r="C20" s="9" t="s">
        <v>17</v>
      </c>
      <c r="D20" s="14"/>
      <c r="E20" s="14"/>
      <c r="F20" s="14"/>
      <c r="G20" s="12"/>
    </row>
    <row r="21" spans="1:7" ht="45" x14ac:dyDescent="0.25">
      <c r="A21" s="14">
        <v>8</v>
      </c>
      <c r="B21" s="14"/>
      <c r="C21" s="7" t="s">
        <v>30</v>
      </c>
      <c r="D21" s="14" t="s">
        <v>11</v>
      </c>
      <c r="E21" s="14">
        <v>150</v>
      </c>
      <c r="F21" s="14"/>
      <c r="G21" s="12">
        <f t="shared" si="0"/>
        <v>0</v>
      </c>
    </row>
    <row r="22" spans="1:7" ht="45" x14ac:dyDescent="0.25">
      <c r="A22" s="14">
        <v>9</v>
      </c>
      <c r="B22" s="14"/>
      <c r="C22" s="7" t="s">
        <v>18</v>
      </c>
      <c r="D22" s="14" t="s">
        <v>11</v>
      </c>
      <c r="E22" s="14">
        <v>92</v>
      </c>
      <c r="F22" s="14"/>
      <c r="G22" s="12">
        <f t="shared" si="0"/>
        <v>0</v>
      </c>
    </row>
    <row r="23" spans="1:7" ht="45" x14ac:dyDescent="0.25">
      <c r="A23" s="14">
        <v>10</v>
      </c>
      <c r="B23" s="14"/>
      <c r="C23" s="7" t="s">
        <v>19</v>
      </c>
      <c r="D23" s="14" t="s">
        <v>16</v>
      </c>
      <c r="E23" s="14">
        <v>118</v>
      </c>
      <c r="F23" s="14"/>
      <c r="G23" s="12">
        <f t="shared" si="0"/>
        <v>0</v>
      </c>
    </row>
    <row r="24" spans="1:7" ht="45" x14ac:dyDescent="0.25">
      <c r="A24" s="14">
        <v>11</v>
      </c>
      <c r="B24" s="14"/>
      <c r="C24" s="7" t="s">
        <v>20</v>
      </c>
      <c r="D24" s="14" t="s">
        <v>16</v>
      </c>
      <c r="E24" s="14">
        <v>38</v>
      </c>
      <c r="F24" s="14"/>
      <c r="G24" s="12">
        <f t="shared" si="0"/>
        <v>0</v>
      </c>
    </row>
    <row r="25" spans="1:7" ht="30" x14ac:dyDescent="0.25">
      <c r="A25" s="14">
        <v>12</v>
      </c>
      <c r="B25" s="14"/>
      <c r="C25" s="7" t="s">
        <v>31</v>
      </c>
      <c r="D25" s="14" t="s">
        <v>16</v>
      </c>
      <c r="E25" s="14">
        <v>24</v>
      </c>
      <c r="F25" s="14"/>
      <c r="G25" s="12">
        <f t="shared" si="0"/>
        <v>0</v>
      </c>
    </row>
    <row r="26" spans="1:7" x14ac:dyDescent="0.25">
      <c r="A26" s="14"/>
      <c r="B26" s="14"/>
      <c r="C26" s="9" t="s">
        <v>21</v>
      </c>
      <c r="D26" s="14"/>
      <c r="E26" s="14"/>
      <c r="F26" s="14"/>
      <c r="G26" s="12"/>
    </row>
    <row r="27" spans="1:7" ht="24.75" customHeight="1" x14ac:dyDescent="0.25">
      <c r="A27" s="14">
        <v>13</v>
      </c>
      <c r="B27" s="14"/>
      <c r="C27" s="11" t="s">
        <v>34</v>
      </c>
      <c r="D27" s="14" t="s">
        <v>16</v>
      </c>
      <c r="E27" s="14">
        <v>58</v>
      </c>
      <c r="F27" s="14"/>
      <c r="G27" s="12">
        <f t="shared" si="0"/>
        <v>0</v>
      </c>
    </row>
    <row r="28" spans="1:7" ht="30" x14ac:dyDescent="0.25">
      <c r="A28" s="14">
        <v>14</v>
      </c>
      <c r="B28" s="14"/>
      <c r="C28" s="10" t="s">
        <v>33</v>
      </c>
      <c r="D28" s="14" t="s">
        <v>16</v>
      </c>
      <c r="E28" s="14">
        <v>60</v>
      </c>
      <c r="F28" s="14"/>
      <c r="G28" s="12">
        <f t="shared" si="0"/>
        <v>0</v>
      </c>
    </row>
    <row r="29" spans="1:7" ht="45" x14ac:dyDescent="0.25">
      <c r="A29" s="14">
        <v>15</v>
      </c>
      <c r="B29" s="14"/>
      <c r="C29" s="10" t="s">
        <v>22</v>
      </c>
      <c r="D29" s="14" t="s">
        <v>16</v>
      </c>
      <c r="E29" s="14">
        <v>18</v>
      </c>
      <c r="F29" s="14"/>
      <c r="G29" s="12">
        <f t="shared" si="0"/>
        <v>0</v>
      </c>
    </row>
    <row r="30" spans="1:7" ht="23.25" customHeight="1" x14ac:dyDescent="0.25">
      <c r="A30" s="14">
        <v>16</v>
      </c>
      <c r="B30" s="14"/>
      <c r="C30" s="11" t="s">
        <v>32</v>
      </c>
      <c r="D30" s="14" t="s">
        <v>11</v>
      </c>
      <c r="E30" s="14">
        <v>2</v>
      </c>
      <c r="F30" s="14"/>
      <c r="G30" s="12">
        <f t="shared" si="0"/>
        <v>0</v>
      </c>
    </row>
    <row r="31" spans="1:7" x14ac:dyDescent="0.25">
      <c r="A31" s="8"/>
      <c r="B31" s="8"/>
      <c r="C31" s="8"/>
      <c r="D31" s="8"/>
      <c r="E31" s="8"/>
      <c r="F31" s="8"/>
      <c r="G31" s="8"/>
    </row>
    <row r="32" spans="1:7" x14ac:dyDescent="0.25">
      <c r="A32" s="8"/>
      <c r="B32" s="8"/>
      <c r="C32" s="8"/>
      <c r="D32" s="8" t="s">
        <v>38</v>
      </c>
      <c r="E32" s="8"/>
      <c r="F32" s="15">
        <f>SUM(G12:G30)</f>
        <v>0</v>
      </c>
      <c r="G32" s="16"/>
    </row>
    <row r="33" spans="1:7" x14ac:dyDescent="0.25">
      <c r="A33" s="8"/>
      <c r="B33" s="8"/>
      <c r="C33" s="8"/>
      <c r="D33" s="8"/>
      <c r="E33" s="8"/>
      <c r="F33" s="8"/>
      <c r="G33" s="8"/>
    </row>
    <row r="34" spans="1:7" x14ac:dyDescent="0.25">
      <c r="A34" s="8"/>
      <c r="B34" s="8"/>
      <c r="C34" s="8" t="s">
        <v>23</v>
      </c>
      <c r="D34" s="15">
        <f>D36-F32</f>
        <v>0</v>
      </c>
      <c r="E34" s="16"/>
      <c r="F34" s="8"/>
      <c r="G34" s="8"/>
    </row>
    <row r="35" spans="1:7" x14ac:dyDescent="0.25">
      <c r="A35" s="8"/>
      <c r="B35" s="8"/>
      <c r="C35" s="8"/>
      <c r="D35" s="8"/>
      <c r="E35" s="8"/>
      <c r="F35" s="8"/>
      <c r="G35" s="8"/>
    </row>
    <row r="36" spans="1:7" x14ac:dyDescent="0.25">
      <c r="A36" s="8"/>
      <c r="B36" s="8"/>
      <c r="C36" s="8" t="s">
        <v>39</v>
      </c>
      <c r="D36" s="15">
        <f>F32*1.23</f>
        <v>0</v>
      </c>
      <c r="E36" s="16"/>
      <c r="F36" s="8"/>
      <c r="G36" s="8"/>
    </row>
    <row r="37" spans="1:7" x14ac:dyDescent="0.25">
      <c r="A37" s="8"/>
      <c r="B37" s="8"/>
      <c r="C37" s="8"/>
      <c r="D37" s="8"/>
      <c r="E37" s="8"/>
      <c r="F37" s="8"/>
      <c r="G37" s="8"/>
    </row>
    <row r="38" spans="1:7" x14ac:dyDescent="0.25">
      <c r="A38" s="8"/>
      <c r="B38" s="8"/>
      <c r="C38" s="8"/>
      <c r="D38" s="8"/>
      <c r="E38" s="8"/>
      <c r="F38" s="8"/>
      <c r="G38" s="8"/>
    </row>
    <row r="39" spans="1:7" x14ac:dyDescent="0.25">
      <c r="A39" s="8"/>
      <c r="B39" s="8"/>
      <c r="C39" s="8"/>
      <c r="D39" s="8"/>
      <c r="E39" s="8"/>
      <c r="F39" s="8"/>
      <c r="G39" s="8"/>
    </row>
    <row r="40" spans="1:7" x14ac:dyDescent="0.25">
      <c r="A40" s="8"/>
      <c r="B40" s="8"/>
      <c r="C40" s="8"/>
      <c r="D40" s="8"/>
      <c r="E40" s="8"/>
      <c r="F40" s="8"/>
      <c r="G40" s="8"/>
    </row>
    <row r="41" spans="1:7" x14ac:dyDescent="0.25">
      <c r="A41" s="8"/>
      <c r="B41" s="8"/>
      <c r="C41" s="8"/>
      <c r="D41" s="8" t="s">
        <v>24</v>
      </c>
      <c r="E41" s="8"/>
      <c r="F41" s="8"/>
      <c r="G41" s="8"/>
    </row>
  </sheetData>
  <mergeCells count="8">
    <mergeCell ref="D34:E34"/>
    <mergeCell ref="D36:E36"/>
    <mergeCell ref="A2:B3"/>
    <mergeCell ref="F2:F3"/>
    <mergeCell ref="A4:C4"/>
    <mergeCell ref="A6:G6"/>
    <mergeCell ref="A8:G9"/>
    <mergeCell ref="F32:G3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dcterms:created xsi:type="dcterms:W3CDTF">2015-06-05T18:19:34Z</dcterms:created>
  <dcterms:modified xsi:type="dcterms:W3CDTF">2021-03-25T12:16:21Z</dcterms:modified>
</cp:coreProperties>
</file>